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3 квартал 2016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<sst xmlns="http://schemas.openxmlformats.org/spreadsheetml/2006/main" count="29" uniqueCount="19">
  <si>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Расчетно-кассовое обслуживание (банк)</t>
  </si>
  <si>
    <t>РФЯЦ  ВНИИТФ</t>
  </si>
  <si>
    <t>ДОХОДЫ</t>
  </si>
  <si>
    <t>РАСХОДЫ</t>
  </si>
  <si>
    <t>Дата</t>
  </si>
  <si>
    <t>Сумма</t>
  </si>
  <si>
    <t>Наименование</t>
  </si>
  <si>
    <t>За что</t>
  </si>
  <si>
    <t>Общероссийский общественный фонд "Национальный благотворительный фонд"</t>
  </si>
  <si>
    <t>АО "Банк "Снежинский"</t>
  </si>
  <si>
    <t>Филиал "Маяк" ПАО КБ "УБРиР"</t>
  </si>
  <si>
    <t>страховые взносы</t>
  </si>
  <si>
    <t>ОАО "РЭП"</t>
  </si>
  <si>
    <t>Кутепов Михаил Александрович</t>
  </si>
  <si>
    <t>Чайко Ксения Викторовна</t>
  </si>
  <si>
    <t>ООО "Креативная студия "Лампа"</t>
  </si>
  <si>
    <t>приобретение строительных материалов для ремонта помещений</t>
  </si>
  <si>
    <t>ИП Порошин Вадим Николаевич</t>
  </si>
  <si>
    <t>проведение детского праздничного мероприятия для "особенных" детей - проект "Город-единство непохожих"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</si>
</sst>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1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14" fontId="39" fillId="34" borderId="10" xfId="0" applyNumberFormat="1" applyFont="1" applyFill="1" applyBorder="1" applyAlignment="1">
      <alignment horizontal="center"/>
    </xf>
    <xf numFmtId="2" fontId="39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 wrapText="1"/>
    </xf>
    <xf numFmtId="0" fontId="2" fillId="34" borderId="11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2">
      <selection activeCell="D4" sqref="D4"/>
    </sheetView>
  </sheetViews>
  <sheetFormatPr defaultColWidth="9.140625" defaultRowHeight="15"/>
  <cols>
    <col min="1" max="1" width="15.00390625" style="0" customWidth="1"/>
    <col min="2" max="2" width="16.8515625" style="0" customWidth="1"/>
    <col min="3" max="3" width="26.140625" style="0" customWidth="1"/>
    <col min="4" max="4" width="16.421875" style="0" customWidth="1"/>
    <col min="5" max="5" width="14.8515625" style="0" customWidth="1"/>
    <col min="6" max="6" width="25.7109375" style="0" customWidth="1"/>
    <col min="7" max="7" width="29.140625" style="0" customWidth="1"/>
  </cols>
  <sheetData>
    <row r="1" spans="1:7" ht="18.75">
      <c r="A1" s="19" t="s">
        <v>2</v>
      </c>
      <c r="B1" s="19"/>
      <c r="C1" s="19"/>
      <c r="D1" s="19" t="s">
        <v>3</v>
      </c>
      <c r="E1" s="19"/>
      <c r="F1" s="19"/>
      <c r="G1" s="19"/>
    </row>
    <row r="2" spans="1:7" ht="18.75">
      <c r="A2" s="6" t="s">
        <v>4</v>
      </c>
      <c r="B2" s="6" t="s">
        <v>5</v>
      </c>
      <c r="C2" s="6" t="s">
        <v>6</v>
      </c>
      <c r="D2" s="6" t="s">
        <v>5</v>
      </c>
      <c r="E2" s="6" t="s">
        <v>4</v>
      </c>
      <c r="F2" s="6" t="s">
        <v>7</v>
      </c>
      <c r="G2" s="6" t="s">
        <v>6</v>
      </c>
    </row>
    <row r="3" spans="1:7" ht="56.25">
      <c r="A3" s="1">
        <v>42559</v>
      </c>
      <c r="B3" s="4">
        <v>1000</v>
      </c>
      <c r="C3" s="2" t="s">
        <v>1</v>
      </c>
      <c r="D3" s="20">
        <v>100</v>
      </c>
      <c r="E3" s="7">
        <v>42607</v>
      </c>
      <c r="F3" s="21" t="s">
        <v>0</v>
      </c>
      <c r="G3" s="23" t="s">
        <v>9</v>
      </c>
    </row>
    <row r="4" spans="1:7" ht="56.25">
      <c r="A4" s="1">
        <v>42578</v>
      </c>
      <c r="B4" s="4">
        <v>21827</v>
      </c>
      <c r="C4" s="8" t="s">
        <v>12</v>
      </c>
      <c r="D4" s="12">
        <v>300</v>
      </c>
      <c r="E4" s="13">
        <v>42558</v>
      </c>
      <c r="F4" s="21" t="s">
        <v>0</v>
      </c>
      <c r="G4" s="23" t="s">
        <v>10</v>
      </c>
    </row>
    <row r="5" spans="1:7" ht="37.5">
      <c r="A5" s="9">
        <v>42583</v>
      </c>
      <c r="B5" s="10">
        <v>34000</v>
      </c>
      <c r="C5" s="11" t="s">
        <v>13</v>
      </c>
      <c r="D5" s="12">
        <f>41661.5+9.46+1007.63</f>
        <v>42678.59</v>
      </c>
      <c r="E5" s="13">
        <v>42622</v>
      </c>
      <c r="F5" s="21" t="s">
        <v>11</v>
      </c>
      <c r="G5" s="22"/>
    </row>
    <row r="6" spans="1:7" ht="18.75">
      <c r="A6" s="1">
        <v>42591</v>
      </c>
      <c r="B6" s="4">
        <v>13710</v>
      </c>
      <c r="C6" s="2" t="s">
        <v>1</v>
      </c>
      <c r="D6" s="12">
        <f>36235.41</f>
        <v>36235.41</v>
      </c>
      <c r="E6" s="13">
        <v>42622</v>
      </c>
      <c r="F6" s="21" t="s">
        <v>11</v>
      </c>
      <c r="G6" s="23"/>
    </row>
    <row r="7" spans="1:7" ht="128.25" customHeight="1">
      <c r="A7" s="1">
        <v>42601</v>
      </c>
      <c r="B7" s="4">
        <v>8147.7</v>
      </c>
      <c r="C7" s="2" t="s">
        <v>8</v>
      </c>
      <c r="D7" s="12">
        <v>426300</v>
      </c>
      <c r="E7" s="13">
        <v>42639</v>
      </c>
      <c r="F7" s="23" t="s">
        <v>18</v>
      </c>
      <c r="G7" s="23" t="s">
        <v>15</v>
      </c>
    </row>
    <row r="8" spans="1:7" ht="18.75">
      <c r="A8" s="9">
        <v>42622</v>
      </c>
      <c r="B8" s="10">
        <v>1300</v>
      </c>
      <c r="C8" s="11" t="s">
        <v>1</v>
      </c>
      <c r="D8" s="12">
        <f>100+800</f>
        <v>900</v>
      </c>
      <c r="E8" s="13">
        <v>42641</v>
      </c>
      <c r="F8" s="21" t="s">
        <v>11</v>
      </c>
      <c r="G8" s="22"/>
    </row>
    <row r="9" spans="1:7" ht="75">
      <c r="A9" s="1">
        <v>42642</v>
      </c>
      <c r="B9" s="4">
        <v>500</v>
      </c>
      <c r="C9" s="2" t="s">
        <v>14</v>
      </c>
      <c r="D9" s="12">
        <v>21827</v>
      </c>
      <c r="E9" s="13">
        <v>42579</v>
      </c>
      <c r="F9" s="23" t="s">
        <v>16</v>
      </c>
      <c r="G9" s="23" t="s">
        <v>17</v>
      </c>
    </row>
    <row r="10" spans="1:7" ht="75">
      <c r="A10" s="1"/>
      <c r="B10" s="4"/>
      <c r="C10" s="2"/>
      <c r="D10" s="12">
        <f>15713+11322</f>
        <v>27035</v>
      </c>
      <c r="E10" s="13">
        <v>42587</v>
      </c>
      <c r="F10" s="23" t="s">
        <v>16</v>
      </c>
      <c r="G10" s="23" t="s">
        <v>17</v>
      </c>
    </row>
    <row r="11" spans="1:7" ht="18.75">
      <c r="A11" s="1"/>
      <c r="B11" s="4"/>
      <c r="C11" s="2"/>
      <c r="D11" s="10"/>
      <c r="E11" s="9"/>
      <c r="F11" s="11"/>
      <c r="G11" s="8"/>
    </row>
    <row r="12" spans="1:7" ht="18.75">
      <c r="A12" s="1"/>
      <c r="B12" s="4"/>
      <c r="C12" s="2"/>
      <c r="D12" s="12"/>
      <c r="E12" s="16"/>
      <c r="F12" s="14"/>
      <c r="G12" s="14"/>
    </row>
    <row r="13" spans="1:7" ht="18.75">
      <c r="A13" s="1"/>
      <c r="B13" s="4"/>
      <c r="C13" s="2"/>
      <c r="D13" s="12"/>
      <c r="E13" s="17"/>
      <c r="F13" s="14"/>
      <c r="G13" s="14"/>
    </row>
    <row r="14" spans="1:7" ht="18.75">
      <c r="A14" s="1"/>
      <c r="B14" s="4"/>
      <c r="C14" s="2"/>
      <c r="D14" s="12"/>
      <c r="E14" s="16"/>
      <c r="F14" s="14"/>
      <c r="G14" s="14"/>
    </row>
    <row r="15" spans="1:7" ht="18.75">
      <c r="A15" s="9"/>
      <c r="B15" s="10"/>
      <c r="C15" s="8"/>
      <c r="D15" s="12"/>
      <c r="E15" s="16"/>
      <c r="F15" s="14"/>
      <c r="G15" s="14"/>
    </row>
    <row r="16" spans="1:7" ht="18.75">
      <c r="A16" s="1"/>
      <c r="B16" s="4"/>
      <c r="C16" s="2"/>
      <c r="D16" s="12"/>
      <c r="E16" s="17"/>
      <c r="F16" s="15"/>
      <c r="G16" s="18"/>
    </row>
    <row r="17" spans="1:7" ht="19.5">
      <c r="A17" s="3"/>
      <c r="B17" s="5">
        <f>SUM(B3:B16)</f>
        <v>80484.7</v>
      </c>
      <c r="C17" s="3"/>
      <c r="D17" s="5">
        <f>SUM(D3:D16)</f>
        <v>555376</v>
      </c>
      <c r="E17" s="3"/>
      <c r="F17" s="3"/>
      <c r="G17" s="3"/>
    </row>
  </sheetData>
  <sheetProtection/>
  <mergeCells count="2">
    <mergeCell ref="A1:C1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2015-08-28T04:35:53Z</cp:lastPrinted>
  <dcterms:created xsi:type="dcterms:W3CDTF">2015-07-23T15:01:28Z</dcterms:created>
  <dcterms:modified xsi:type="dcterms:W3CDTF">2017-06-01T05:03:11Z</dcterms:modified>
  <cp:category/>
  <cp:version/>
  <cp:contentType/>
  <cp:contentStatus/>
</cp:coreProperties>
</file>